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5\e$\inetpub\wwwroot\erasmusplus\web\erasmus_2021_2027\mam-projekt\2022\ka122_ovp\"/>
    </mc:Choice>
  </mc:AlternateContent>
  <xr:revisionPtr revIDLastSave="0" documentId="13_ncr:1_{B4E57A10-0D2F-43F8-9A9E-5761608E4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B7" i="1"/>
  <c r="C44" i="1" s="1"/>
  <c r="A21" i="1" l="1"/>
  <c r="B23" i="1"/>
  <c r="B25" i="1" s="1"/>
  <c r="B27" i="1" s="1"/>
</calcChain>
</file>

<file path=xl/sharedStrings.xml><?xml version="1.0" encoding="utf-8"?>
<sst xmlns="http://schemas.openxmlformats.org/spreadsheetml/2006/main" count="67" uniqueCount="61">
  <si>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</si>
  <si>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</si>
  <si>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</si>
  <si>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</si>
  <si>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</si>
  <si>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</si>
  <si>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</si>
  <si>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</si>
  <si>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</si>
  <si>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</si>
  <si>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</si>
  <si>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</si>
  <si>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</si>
  <si>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</si>
  <si>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</si>
  <si>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</si>
  <si>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</si>
  <si>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</si>
  <si>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</si>
  <si>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</si>
  <si>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</si>
  <si>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</si>
  <si>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</si>
  <si>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</si>
  <si>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</si>
  <si>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</si>
  <si>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</si>
  <si>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</si>
  <si>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</si>
  <si>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</si>
  <si>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</si>
  <si>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</si>
  <si>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</si>
  <si>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</si>
  <si>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</si>
  <si>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</si>
  <si>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</si>
  <si>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</si>
  <si>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</si>
  <si>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</si>
  <si>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</si>
  <si>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</si>
  <si>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</si>
  <si>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</si>
  <si>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</si>
  <si>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</si>
  <si>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</si>
  <si>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</si>
  <si>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</si>
  <si>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</si>
  <si>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</si>
  <si>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</si>
  <si>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</si>
  <si>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</si>
  <si>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</si>
  <si>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</si>
  <si>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</si>
  <si>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</si>
  <si>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VET</t>
  </si>
  <si>
    <t>RS verzia 1.1</t>
  </si>
  <si>
    <t>výzva 2022
KA121 + KA122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</si>
</sst>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966887</xdr:colOff>
      <xdr:row>1</xdr:row>
      <xdr:rowOff>60399</xdr:rowOff>
    </xdr:from>
    <xdr:to>
      <xdr:col>0</xdr:col>
      <xdr:colOff>2521367</xdr:colOff>
      <xdr:row>1</xdr:row>
      <xdr:rowOff>624279</xdr:rowOff>
    </xdr:to>
    <xdr:pic>
      <xdr:nvPicPr>
        <xdr:cNvPr id="2" name="Obrázok 14" descr="mail_podp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887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1"/>
  <sheetViews>
    <sheetView tabSelected="1" zoomScale="130" zoomScaleNormal="130" workbookViewId="0">
      <selection activeCell="B3" sqref="B3"/>
    </sheetView>
  </sheetViews>
  <sheetFormatPr defaultColWidth="0" defaultRowHeight="14.45" customHeight="1" zeroHeight="1"/>
  <cols>
    <col min="1" max="1" width="50.7109375" style="1" customWidth="1"/>
    <col min="2" max="2" width="35.7109375" style="1" customWidth="1"/>
    <col min="3" max="3" width="10.42578125" style="1" hidden="1" customWidth="1"/>
    <col min="4" max="4" width="45.42578125" style="1" hidden="1" customWidth="1"/>
    <col min="5" max="5" width="10.28515625" style="1" hidden="1" customWidth="1"/>
    <col min="6" max="6" width="7.5703125" style="1" hidden="1" customWidth="1"/>
    <col min="7" max="7" width="9.28515625" style="1" hidden="1" customWidth="1"/>
    <col min="8" max="8" width="10.5703125" style="1" hidden="1" customWidth="1"/>
    <col min="9" max="9" width="9.42578125" style="1" hidden="1" customWidth="1"/>
    <col min="10" max="10" width="9" style="1" hidden="1" customWidth="1"/>
    <col min="11" max="11" width="18.5703125" style="1" hidden="1" customWidth="1"/>
    <col min="12" max="12" width="6.28515625" style="1" hidden="1" customWidth="1"/>
    <col min="13" max="16384" width="8.85546875" style="1" hidden="1"/>
  </cols>
  <sheetData>
    <row r="1" spans="1:2" ht="15">
      <c r="A1" s="15" t="s">
        <v>58</v>
      </c>
      <c r="B1" s="15"/>
    </row>
    <row r="2" spans="1:2" ht="54.6" customHeight="1">
      <c r="A2" s="2" t="s">
        <v>59</v>
      </c>
      <c r="B2" s="3" t="s">
        <v>60</v>
      </c>
    </row>
    <row r="3" spans="1:2" ht="15" customHeight="1">
      <c r="A3" s="4" t="s">
        <v>0</v>
      </c>
      <c r="B3" s="5" t="s">
        <v>16</v>
      </c>
    </row>
    <row r="4" spans="1:2" s="6" customFormat="1" ht="1.5" customHeight="1"/>
    <row r="5" spans="1:2" ht="15" customHeight="1">
      <c r="A5" s="4" t="s">
        <v>2</v>
      </c>
      <c r="B5" s="5" t="s">
        <v>3</v>
      </c>
    </row>
    <row r="6" spans="1:2" s="6" customFormat="1" ht="1.5" customHeight="1"/>
    <row r="7" spans="1:2" ht="30" customHeight="1">
      <c r="A7" s="7" t="s">
        <v>4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5</v>
      </c>
      <c r="B9" s="5" t="s">
        <v>6</v>
      </c>
    </row>
    <row r="10" spans="1:2" s="6" customFormat="1" ht="1.5" customHeight="1"/>
    <row r="11" spans="1:2" ht="15" customHeight="1">
      <c r="A11" s="4" t="s">
        <v>7</v>
      </c>
      <c r="B11" s="5" t="s">
        <v>8</v>
      </c>
    </row>
    <row r="12" spans="1:2" s="6" customFormat="1" ht="1.5" customHeight="1"/>
    <row r="13" spans="1:2" ht="30" customHeight="1">
      <c r="A13" s="14" t="s">
        <v>54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55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9</v>
      </c>
      <c r="B17" s="10">
        <v>44440</v>
      </c>
    </row>
    <row r="18" spans="1:2" s="6" customFormat="1" ht="1.5" customHeight="1"/>
    <row r="19" spans="1:2" ht="15" customHeight="1">
      <c r="A19" s="4" t="s">
        <v>10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11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12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13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35" spans="2:4" ht="15" hidden="1">
      <c r="B35" s="1" t="s">
        <v>14</v>
      </c>
      <c r="C35" s="1">
        <v>23</v>
      </c>
      <c r="D35" s="1" t="s">
        <v>15</v>
      </c>
    </row>
    <row r="36" spans="2:4" ht="15" hidden="1">
      <c r="B36" s="1" t="s">
        <v>16</v>
      </c>
      <c r="C36" s="1">
        <v>180</v>
      </c>
      <c r="D36" s="1">
        <v>210</v>
      </c>
    </row>
    <row r="37" spans="2:4" ht="15" hidden="1">
      <c r="B37" s="1" t="s">
        <v>1</v>
      </c>
      <c r="C37" s="1">
        <v>275</v>
      </c>
      <c r="D37" s="1">
        <v>320</v>
      </c>
    </row>
    <row r="38" spans="2:4" ht="15" hidden="1">
      <c r="B38" s="1" t="s">
        <v>17</v>
      </c>
      <c r="C38" s="1">
        <v>360</v>
      </c>
      <c r="D38" s="1">
        <v>410</v>
      </c>
    </row>
    <row r="39" spans="2:4" ht="15" hidden="1">
      <c r="B39" s="1" t="s">
        <v>18</v>
      </c>
      <c r="C39" s="1">
        <v>530</v>
      </c>
      <c r="D39" s="1">
        <v>610</v>
      </c>
    </row>
    <row r="40" spans="2:4" ht="15" hidden="1">
      <c r="B40" s="1" t="s">
        <v>19</v>
      </c>
      <c r="C40" s="1">
        <v>820</v>
      </c>
      <c r="D40" s="1" t="s">
        <v>15</v>
      </c>
    </row>
    <row r="41" spans="2:4" ht="15" hidden="1">
      <c r="B41" s="1" t="s">
        <v>20</v>
      </c>
      <c r="C41" s="1">
        <v>1500</v>
      </c>
      <c r="D41" s="1" t="s">
        <v>15</v>
      </c>
    </row>
    <row r="43" spans="2:4" ht="15" hidden="1">
      <c r="B43" s="1" t="s">
        <v>3</v>
      </c>
    </row>
    <row r="44" spans="2:4" ht="15" hidden="1">
      <c r="B44" s="1" t="s">
        <v>21</v>
      </c>
      <c r="C44" s="1" t="str">
        <f>IF(B7="ZELENÉ CESTOVNÉ PRE PÁSMO NEEXISTUJE!","(0-2)",IF(B5=B43,"(0-2)","(0-6)"))</f>
        <v>(0-2)</v>
      </c>
    </row>
    <row r="46" spans="2:4" ht="15" hidden="1">
      <c r="B46" s="1" t="s">
        <v>6</v>
      </c>
    </row>
    <row r="47" spans="2:4" ht="15" hidden="1">
      <c r="B47" s="1" t="s">
        <v>22</v>
      </c>
    </row>
    <row r="49" spans="2:4" ht="15" hidden="1">
      <c r="B49" s="1" t="s">
        <v>23</v>
      </c>
      <c r="C49" s="1">
        <v>120</v>
      </c>
      <c r="D49" s="1">
        <v>88</v>
      </c>
    </row>
    <row r="50" spans="2:4" ht="15" hidden="1">
      <c r="B50" s="1" t="s">
        <v>24</v>
      </c>
      <c r="C50" s="1">
        <v>105</v>
      </c>
      <c r="D50" s="1">
        <v>75</v>
      </c>
    </row>
    <row r="51" spans="2:4" ht="15" hidden="1">
      <c r="B51" s="1" t="s">
        <v>25</v>
      </c>
      <c r="C51" s="1">
        <v>120</v>
      </c>
      <c r="D51" s="1">
        <v>88</v>
      </c>
    </row>
    <row r="52" spans="2:4" ht="15" hidden="1">
      <c r="B52" s="1" t="s">
        <v>8</v>
      </c>
      <c r="C52" s="1">
        <v>105</v>
      </c>
      <c r="D52" s="1">
        <v>75</v>
      </c>
    </row>
    <row r="53" spans="2:4" ht="15" hidden="1">
      <c r="B53" s="1" t="s">
        <v>26</v>
      </c>
      <c r="C53" s="1">
        <v>135</v>
      </c>
      <c r="D53" s="1">
        <v>102</v>
      </c>
    </row>
    <row r="54" spans="2:4" ht="15" hidden="1">
      <c r="B54" s="1" t="s">
        <v>27</v>
      </c>
      <c r="C54" s="1">
        <v>105</v>
      </c>
      <c r="D54" s="1">
        <v>75</v>
      </c>
    </row>
    <row r="55" spans="2:4" ht="15" hidden="1">
      <c r="B55" s="1" t="s">
        <v>28</v>
      </c>
      <c r="C55" s="1">
        <v>135</v>
      </c>
      <c r="D55" s="1">
        <v>102</v>
      </c>
    </row>
    <row r="56" spans="2:4" ht="15" hidden="1">
      <c r="B56" s="1" t="s">
        <v>29</v>
      </c>
      <c r="C56" s="1">
        <v>120</v>
      </c>
      <c r="D56" s="1">
        <v>88</v>
      </c>
    </row>
    <row r="57" spans="2:4" ht="15" hidden="1">
      <c r="B57" s="1" t="s">
        <v>30</v>
      </c>
      <c r="C57" s="1">
        <v>120</v>
      </c>
      <c r="D57" s="1">
        <v>88</v>
      </c>
    </row>
    <row r="58" spans="2:4" ht="15" hidden="1">
      <c r="B58" s="1" t="s">
        <v>31</v>
      </c>
      <c r="C58" s="1">
        <v>120</v>
      </c>
      <c r="D58" s="1">
        <v>88</v>
      </c>
    </row>
    <row r="59" spans="2:4" ht="15" hidden="1">
      <c r="B59" s="1" t="s">
        <v>32</v>
      </c>
      <c r="C59" s="1">
        <v>105</v>
      </c>
      <c r="D59" s="1">
        <v>75</v>
      </c>
    </row>
    <row r="60" spans="2:4" ht="15" hidden="1">
      <c r="B60" s="1" t="s">
        <v>33</v>
      </c>
      <c r="C60" s="1">
        <v>135</v>
      </c>
      <c r="D60" s="1">
        <v>102</v>
      </c>
    </row>
    <row r="61" spans="2:4" ht="15" hidden="1">
      <c r="B61" s="1" t="s">
        <v>34</v>
      </c>
      <c r="C61" s="1">
        <v>135</v>
      </c>
      <c r="D61" s="1">
        <v>102</v>
      </c>
    </row>
    <row r="62" spans="2:4" ht="15" hidden="1">
      <c r="B62" s="1" t="s">
        <v>35</v>
      </c>
      <c r="C62" s="1">
        <v>135</v>
      </c>
      <c r="D62" s="1">
        <v>102</v>
      </c>
    </row>
    <row r="63" spans="2:4" ht="15" hidden="1">
      <c r="B63" s="1" t="s">
        <v>36</v>
      </c>
      <c r="C63" s="1">
        <v>105</v>
      </c>
      <c r="D63" s="1">
        <v>75</v>
      </c>
    </row>
    <row r="64" spans="2:4" ht="15" hidden="1">
      <c r="B64" s="1" t="s">
        <v>37</v>
      </c>
      <c r="C64" s="1">
        <v>105</v>
      </c>
      <c r="D64" s="1">
        <v>75</v>
      </c>
    </row>
    <row r="65" spans="2:4" ht="15" hidden="1">
      <c r="B65" s="1" t="s">
        <v>38</v>
      </c>
      <c r="C65" s="1">
        <v>135</v>
      </c>
      <c r="D65" s="1">
        <v>102</v>
      </c>
    </row>
    <row r="66" spans="2:4" ht="15" hidden="1">
      <c r="B66" s="1" t="s">
        <v>39</v>
      </c>
      <c r="C66" s="1">
        <v>105</v>
      </c>
      <c r="D66" s="1">
        <v>75</v>
      </c>
    </row>
    <row r="67" spans="2:4" ht="15" hidden="1">
      <c r="B67" s="1" t="s">
        <v>40</v>
      </c>
      <c r="C67" s="1">
        <v>120</v>
      </c>
      <c r="D67" s="1">
        <v>88</v>
      </c>
    </row>
    <row r="68" spans="2:4" ht="15" hidden="1">
      <c r="B68" s="1" t="s">
        <v>41</v>
      </c>
      <c r="C68" s="1">
        <v>120</v>
      </c>
      <c r="D68" s="1">
        <v>88</v>
      </c>
    </row>
    <row r="69" spans="2:4" ht="15" hidden="1">
      <c r="B69" s="1" t="s">
        <v>42</v>
      </c>
      <c r="C69" s="1">
        <v>135</v>
      </c>
      <c r="D69" s="1">
        <v>102</v>
      </c>
    </row>
    <row r="70" spans="2:4" ht="15" hidden="1">
      <c r="B70" s="1" t="s">
        <v>43</v>
      </c>
      <c r="C70" s="1">
        <v>105</v>
      </c>
      <c r="D70" s="1">
        <v>75</v>
      </c>
    </row>
    <row r="71" spans="2:4" ht="15" hidden="1">
      <c r="B71" s="1" t="s">
        <v>44</v>
      </c>
      <c r="C71" s="1">
        <v>120</v>
      </c>
      <c r="D71" s="1">
        <v>88</v>
      </c>
    </row>
    <row r="72" spans="2:4" ht="15" hidden="1">
      <c r="B72" s="1" t="s">
        <v>45</v>
      </c>
      <c r="C72" s="1">
        <v>120</v>
      </c>
      <c r="D72" s="1">
        <v>88</v>
      </c>
    </row>
    <row r="73" spans="2:4" ht="15" hidden="1">
      <c r="B73" s="1" t="s">
        <v>46</v>
      </c>
      <c r="C73" s="1">
        <v>105</v>
      </c>
      <c r="D73" s="1">
        <v>75</v>
      </c>
    </row>
    <row r="74" spans="2:4" ht="15" hidden="1">
      <c r="B74" s="1" t="s">
        <v>47</v>
      </c>
      <c r="C74" s="1">
        <v>105</v>
      </c>
      <c r="D74" s="1">
        <v>75</v>
      </c>
    </row>
    <row r="75" spans="2:4" ht="15" hidden="1">
      <c r="B75" s="1" t="s">
        <v>56</v>
      </c>
      <c r="C75" s="1">
        <v>105</v>
      </c>
      <c r="D75" s="1" t="s">
        <v>57</v>
      </c>
    </row>
    <row r="76" spans="2:4" ht="15" hidden="1">
      <c r="B76" s="1" t="s">
        <v>48</v>
      </c>
      <c r="C76" s="1">
        <v>105</v>
      </c>
      <c r="D76" s="1">
        <v>75</v>
      </c>
    </row>
    <row r="77" spans="2:4" ht="15" hidden="1">
      <c r="B77" s="1" t="s">
        <v>49</v>
      </c>
      <c r="C77" s="1">
        <v>105</v>
      </c>
      <c r="D77" s="1">
        <v>75</v>
      </c>
    </row>
    <row r="78" spans="2:4" ht="15" hidden="1">
      <c r="B78" s="1" t="s">
        <v>50</v>
      </c>
      <c r="C78" s="1">
        <v>120</v>
      </c>
      <c r="D78" s="1">
        <v>88</v>
      </c>
    </row>
    <row r="79" spans="2:4" ht="15" hidden="1">
      <c r="B79" s="1" t="s">
        <v>51</v>
      </c>
      <c r="C79" s="1">
        <v>135</v>
      </c>
      <c r="D79" s="1">
        <v>102</v>
      </c>
    </row>
    <row r="80" spans="2:4" ht="15" hidden="1">
      <c r="B80" s="1" t="s">
        <v>52</v>
      </c>
      <c r="C80" s="1">
        <v>120</v>
      </c>
      <c r="D80" s="1">
        <v>88</v>
      </c>
    </row>
    <row r="81" spans="2:4" ht="15" hidden="1">
      <c r="B81" s="1" t="s">
        <v>53</v>
      </c>
      <c r="C81" s="1">
        <v>105</v>
      </c>
      <c r="D81" s="1">
        <v>75</v>
      </c>
    </row>
  </sheetData>
  <sheetProtection sheet="1" objects="1" scenarios="1" selectLockedCells="1"/>
  <mergeCells count="1">
    <mergeCell ref="A1:B1"/>
  </mergeCells>
  <conditionalFormatting sqref="B7 B27">
    <cfRule type="containsText" dxfId="4" priority="3" operator="containsText" text="ZELENÉ CESTOVNÉ">
      <formula>NOT(ISERROR(SEARCH("ZELENÉ CESTOVNÉ",B7)))</formula>
    </cfRule>
  </conditionalFormatting>
  <conditionalFormatting sqref="B13">
    <cfRule type="containsText" dxfId="3" priority="1" operator="containsText" text="NESPRÁVNY ÚDAJ!">
      <formula>NOT(ISERROR(SEARCH("NESPRÁVNY ÚDAJ!",B13)))</formula>
    </cfRule>
  </conditionalFormatting>
  <conditionalFormatting sqref="B15">
    <cfRule type="containsText" dxfId="2" priority="5" operator="containsText" text="nie je relevantné">
      <formula>NOT(ISERROR(SEARCH("nie je relevantné",B15)))</formula>
    </cfRule>
  </conditionalFormatting>
  <conditionalFormatting sqref="B23 B25 B27">
    <cfRule type="containsText" dxfId="1" priority="4" operator="containsText" text="NESPRÁVNE DNI">
      <formula>NOT(ISERROR(SEARCH("NESPRÁVNE DNI",B23)))</formula>
    </cfRule>
  </conditionalFormatting>
  <conditionalFormatting sqref="B25 B27">
    <cfRule type="containsText" dxfId="0" priority="2" operator="containsText" text="NESPRÁVNE ÚDAJE">
      <formula>NOT(ISERROR(SEARCH("NESPRÁVNE ÚDAJE",B25)))</formula>
    </cfRule>
  </conditionalFormatting>
  <dataValidations count="6">
    <dataValidation type="list" allowBlank="1" showInputMessage="1" showErrorMessage="1" sqref="B3" xr:uid="{00000000-0002-0000-0000-000000000000}">
      <formula1>$B$35:$B$41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7 B19" xr:uid="{00000000-0002-0000-0000-000002000000}">
      <formula1>44440</formula1>
      <formula2>46752</formula2>
    </dataValidation>
    <dataValidation type="list" allowBlank="1" showInputMessage="1" showErrorMessage="1" sqref="B11" xr:uid="{00000000-0002-0000-0000-000003000000}">
      <formula1>$B$49:$B$81</formula1>
    </dataValidation>
    <dataValidation type="list" allowBlank="1" showInputMessage="1" showErrorMessage="1" sqref="B9" xr:uid="{00000000-0002-0000-0000-000004000000}">
      <formula1>$B$46:$B$47</formula1>
    </dataValidation>
    <dataValidation type="list" allowBlank="1" showInputMessage="1" showErrorMessage="1" sqref="B5" xr:uid="{00000000-0002-0000-0000-000005000000}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Ivan Radimák</cp:lastModifiedBy>
  <dcterms:created xsi:type="dcterms:W3CDTF">2021-10-01T12:05:44Z</dcterms:created>
  <dcterms:modified xsi:type="dcterms:W3CDTF">2024-02-19T15:18:36Z</dcterms:modified>
</cp:coreProperties>
</file>